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.sharepoint.com/sites/Firemndokumenty/Shared Documents/VÝBĚROVÁ ŘÍZENÍ McGREEN/mcgreen zaloha/Nemocnice Znojmo/10. Digitální stacionární skia rtg přístroj/1 ZD/verze odeslaná zřizovateli/"/>
    </mc:Choice>
  </mc:AlternateContent>
  <xr:revisionPtr revIDLastSave="18" documentId="11_47BA91F6FFEE17769D9D32898D2FBCD2F4164F8B" xr6:coauthVersionLast="47" xr6:coauthVersionMax="47" xr10:uidLastSave="{8C532EDF-1620-4CD2-962D-7AD313EBE0F9}"/>
  <bookViews>
    <workbookView xWindow="-108" yWindow="-108" windowWidth="23256" windowHeight="12576" xr2:uid="{00000000-000D-0000-FFFF-FFFF00000000}"/>
  </bookViews>
  <sheets>
    <sheet name="Rekapitulac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4" l="1"/>
  <c r="E7" i="4" s="1"/>
  <c r="F6" i="4" l="1"/>
  <c r="E8" i="4" s="1"/>
  <c r="E9" i="4" l="1"/>
  <c r="E10" i="4" s="1"/>
  <c r="E11" i="4" s="1"/>
  <c r="XFD7" i="4"/>
</calcChain>
</file>

<file path=xl/sharedStrings.xml><?xml version="1.0" encoding="utf-8"?>
<sst xmlns="http://schemas.openxmlformats.org/spreadsheetml/2006/main" count="23" uniqueCount="23">
  <si>
    <t>……………………………………………….</t>
  </si>
  <si>
    <t>V …………………., dne  ………………………</t>
  </si>
  <si>
    <t>Pokyny pro vyplnění:</t>
  </si>
  <si>
    <t xml:space="preserve">CELKOVÁ CENA s DPH </t>
  </si>
  <si>
    <t>výše DPH</t>
  </si>
  <si>
    <t>Nabídková cena celkem bez DPH v Kč</t>
  </si>
  <si>
    <t>Nabídková cena za jednotku bez DPH v Kč</t>
  </si>
  <si>
    <t>Počet jednotek</t>
  </si>
  <si>
    <t>MJ</t>
  </si>
  <si>
    <t>Parametr</t>
  </si>
  <si>
    <t>ks</t>
  </si>
  <si>
    <t xml:space="preserve">              Jméno a podpis</t>
  </si>
  <si>
    <t>1. Účastník je povinen vyplnit všechna pole zvýrazněna oranžovou barvou.</t>
  </si>
  <si>
    <t>REKAPITULACE NABÍDKOVÉ CENY</t>
  </si>
  <si>
    <t xml:space="preserve">Celková nabídková cena v Kč bez DPH </t>
  </si>
  <si>
    <t>2. Vyplněnou Rekapitulaci účastník zadávacího řízení předloží v rámci své nabídky</t>
  </si>
  <si>
    <t>příloha č.6</t>
  </si>
  <si>
    <t>Náklady za 3 roky pozáručního servisu zařízení po uplynutí záruční doby</t>
  </si>
  <si>
    <t xml:space="preserve">Pozáruční servis </t>
  </si>
  <si>
    <r>
      <t xml:space="preserve">Digitální skiagrafický stacionární rtg přístroje
</t>
    </r>
    <r>
      <rPr>
        <sz val="12"/>
        <rFont val="Arial"/>
        <family val="2"/>
        <charset val="238"/>
      </rPr>
      <t>(cena zařízení vč. příslušenství a nákladů na instalaci, montáž, proškolení personálu, nákladů na pojištění, odvoz a likvidaci obalů a předchozího zařízení atd.)</t>
    </r>
  </si>
  <si>
    <t>Cena za servisní služby po dobu 36 měsíců dle čl. 1 odst. 5 servisní smlouvy</t>
  </si>
  <si>
    <t>měsíc</t>
  </si>
  <si>
    <r>
      <t xml:space="preserve">Pořizovací cena zařízení </t>
    </r>
    <r>
      <rPr>
        <b/>
        <sz val="10"/>
        <color theme="1"/>
        <rFont val="Arial"/>
        <family val="2"/>
        <charset val="238"/>
      </rPr>
      <t>(cena uvedená v kupní smlouvě)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</si>
</sst>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sz val="16"/>
      <color theme="1"/>
      <name val="Arial Black"/>
      <family val="2"/>
      <charset val="238"/>
    </font>
    <font>
      <sz val="16"/>
      <color theme="4" tint="-0.499984740745262"/>
      <name val="Arial Black"/>
      <family val="2"/>
      <charset val="238"/>
    </font>
    <font>
      <b/>
      <sz val="10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9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2" borderId="13" xfId="0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6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" fontId="8" fillId="3" borderId="18" xfId="0" applyNumberFormat="1" applyFont="1" applyFill="1" applyBorder="1" applyAlignment="1">
      <alignment horizontal="center" vertical="center" wrapText="1"/>
    </xf>
    <xf numFmtId="4" fontId="8" fillId="3" borderId="19" xfId="0" applyNumberFormat="1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 applyProtection="1">
      <alignment horizontal="right" vertical="center" wrapText="1"/>
    </xf>
    <xf numFmtId="4" fontId="5" fillId="5" borderId="2" xfId="0" applyNumberFormat="1" applyFont="1" applyFill="1" applyBorder="1" applyAlignment="1">
      <alignment horizontal="right" vertical="center" wrapText="1"/>
    </xf>
    <xf numFmtId="4" fontId="5" fillId="0" borderId="22" xfId="0" applyNumberFormat="1" applyFont="1" applyBorder="1" applyAlignment="1">
      <alignment horizontal="right" vertical="center" wrapText="1"/>
    </xf>
    <xf numFmtId="0" fontId="4" fillId="6" borderId="23" xfId="0" applyFont="1" applyFill="1" applyBorder="1" applyAlignment="1">
      <alignment horizontal="justify" vertical="center" wrapText="1"/>
    </xf>
    <xf numFmtId="0" fontId="4" fillId="6" borderId="24" xfId="0" applyFont="1" applyFill="1" applyBorder="1" applyAlignment="1">
      <alignment horizontal="justify" vertical="center" wrapText="1"/>
    </xf>
    <xf numFmtId="4" fontId="5" fillId="6" borderId="17" xfId="0" applyNumberFormat="1" applyFont="1" applyFill="1" applyBorder="1" applyAlignment="1">
      <alignment horizontal="right" vertical="center" wrapText="1"/>
    </xf>
    <xf numFmtId="0" fontId="4" fillId="7" borderId="16" xfId="0" applyFont="1" applyFill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3" fillId="7" borderId="15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14" fillId="6" borderId="24" xfId="0" applyNumberFormat="1" applyFont="1" applyFill="1" applyBorder="1" applyAlignment="1">
      <alignment horizontal="center" vertical="center" wrapText="1"/>
    </xf>
    <xf numFmtId="4" fontId="14" fillId="6" borderId="25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FD20"/>
  <sheetViews>
    <sheetView showGridLines="0" tabSelected="1" view="pageBreakPreview" zoomScale="70" zoomScaleNormal="85" zoomScaleSheetLayoutView="70" workbookViewId="0">
      <selection activeCell="B7" sqref="B7"/>
    </sheetView>
  </sheetViews>
  <sheetFormatPr defaultRowHeight="14.4" x14ac:dyDescent="0.3"/>
  <cols>
    <col min="1" max="1" width="1.44140625" customWidth="1"/>
    <col min="2" max="2" width="82.44140625" style="1" customWidth="1"/>
    <col min="3" max="3" width="9.21875" style="1" customWidth="1"/>
    <col min="4" max="4" width="12.21875" style="1" customWidth="1"/>
    <col min="5" max="5" width="25.21875" style="1" customWidth="1"/>
    <col min="6" max="6" width="31.21875" style="2" customWidth="1"/>
  </cols>
  <sheetData>
    <row r="1" spans="2:16 16384:16384" ht="56.25" customHeight="1" x14ac:dyDescent="0.3">
      <c r="B1" s="34" t="s">
        <v>16</v>
      </c>
      <c r="C1" s="35"/>
      <c r="D1" s="35"/>
      <c r="E1" s="35"/>
      <c r="F1" s="35"/>
    </row>
    <row r="2" spans="2:16 16384:16384" ht="31.8" thickBot="1" x14ac:dyDescent="0.35">
      <c r="B2" s="36" t="s">
        <v>13</v>
      </c>
      <c r="C2" s="36"/>
      <c r="D2" s="36"/>
      <c r="E2" s="36"/>
      <c r="F2" s="37"/>
    </row>
    <row r="3" spans="2:16 16384:16384" ht="60" customHeight="1" thickBot="1" x14ac:dyDescent="0.35">
      <c r="B3" s="17" t="s">
        <v>9</v>
      </c>
      <c r="C3" s="16" t="s">
        <v>8</v>
      </c>
      <c r="D3" s="16" t="s">
        <v>7</v>
      </c>
      <c r="E3" s="16" t="s">
        <v>6</v>
      </c>
      <c r="F3" s="15" t="s">
        <v>5</v>
      </c>
    </row>
    <row r="4" spans="2:16 16384:16384" ht="73.2" customHeight="1" x14ac:dyDescent="0.3">
      <c r="B4" s="12" t="s">
        <v>19</v>
      </c>
      <c r="C4" s="11" t="s">
        <v>10</v>
      </c>
      <c r="D4" s="14">
        <v>1</v>
      </c>
      <c r="E4" s="23"/>
      <c r="F4" s="20">
        <f>E4*D4</f>
        <v>0</v>
      </c>
    </row>
    <row r="5" spans="2:16 16384:16384" ht="60" customHeight="1" x14ac:dyDescent="0.3">
      <c r="B5" s="42" t="s">
        <v>18</v>
      </c>
      <c r="C5" s="43"/>
      <c r="D5" s="43"/>
      <c r="E5" s="43"/>
      <c r="F5" s="44"/>
    </row>
    <row r="6" spans="2:16 16384:16384" ht="67.2" customHeight="1" thickBot="1" x14ac:dyDescent="0.35">
      <c r="B6" s="12" t="s">
        <v>20</v>
      </c>
      <c r="C6" s="13" t="s">
        <v>21</v>
      </c>
      <c r="D6" s="14">
        <v>36</v>
      </c>
      <c r="E6" s="19"/>
      <c r="F6" s="18">
        <f>E6*D6</f>
        <v>0</v>
      </c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2:16 16384:16384" ht="23.4" x14ac:dyDescent="0.3">
      <c r="B7" s="21" t="s">
        <v>22</v>
      </c>
      <c r="C7" s="22"/>
      <c r="D7" s="22"/>
      <c r="E7" s="45">
        <f>SUM(F4:F4)</f>
        <v>0</v>
      </c>
      <c r="F7" s="46"/>
      <c r="XFD7">
        <f>SUM(A7:XFC7)</f>
        <v>0</v>
      </c>
    </row>
    <row r="8" spans="2:16 16384:16384" ht="45.6" x14ac:dyDescent="0.3">
      <c r="B8" s="24" t="s">
        <v>17</v>
      </c>
      <c r="C8" s="25"/>
      <c r="D8" s="25"/>
      <c r="E8" s="40">
        <f>SUM(F6)</f>
        <v>0</v>
      </c>
      <c r="F8" s="41"/>
    </row>
    <row r="9" spans="2:16 16384:16384" ht="23.4" x14ac:dyDescent="0.3">
      <c r="B9" s="10" t="s">
        <v>14</v>
      </c>
      <c r="C9" s="9"/>
      <c r="D9" s="9"/>
      <c r="E9" s="38">
        <f>SUM(E7:F8)</f>
        <v>0</v>
      </c>
      <c r="F9" s="39"/>
    </row>
    <row r="10" spans="2:16 16384:16384" ht="23.4" x14ac:dyDescent="0.3">
      <c r="B10" s="10" t="s">
        <v>4</v>
      </c>
      <c r="C10" s="9"/>
      <c r="D10" s="9"/>
      <c r="E10" s="38">
        <f>0.21*E9</f>
        <v>0</v>
      </c>
      <c r="F10" s="39"/>
    </row>
    <row r="11" spans="2:16 16384:16384" ht="36" customHeight="1" thickBot="1" x14ac:dyDescent="0.35">
      <c r="B11" s="8" t="s">
        <v>3</v>
      </c>
      <c r="C11" s="7"/>
      <c r="D11" s="7"/>
      <c r="E11" s="47">
        <f>E9+E10</f>
        <v>0</v>
      </c>
      <c r="F11" s="48"/>
    </row>
    <row r="12" spans="2:16 16384:16384" ht="42.75" customHeight="1" x14ac:dyDescent="0.3">
      <c r="B12" s="6" t="s">
        <v>2</v>
      </c>
      <c r="C12" s="5"/>
      <c r="D12" s="5"/>
      <c r="E12" s="5"/>
      <c r="F12" s="4"/>
    </row>
    <row r="13" spans="2:16 16384:16384" ht="15" x14ac:dyDescent="0.3">
      <c r="B13" s="31" t="s">
        <v>12</v>
      </c>
      <c r="C13" s="32"/>
      <c r="D13" s="32"/>
      <c r="E13" s="32"/>
      <c r="F13" s="33"/>
    </row>
    <row r="14" spans="2:16 16384:16384" ht="15.6" customHeight="1" thickBot="1" x14ac:dyDescent="0.35">
      <c r="B14" s="28" t="s">
        <v>15</v>
      </c>
      <c r="C14" s="29"/>
      <c r="D14" s="29"/>
      <c r="E14" s="29"/>
      <c r="F14" s="30"/>
    </row>
    <row r="15" spans="2:16 16384:16384" x14ac:dyDescent="0.3">
      <c r="B15"/>
      <c r="C15"/>
      <c r="D15"/>
      <c r="E15"/>
      <c r="F15" s="3"/>
    </row>
    <row r="16" spans="2:16 16384:16384" x14ac:dyDescent="0.3">
      <c r="B16"/>
      <c r="C16"/>
      <c r="D16"/>
      <c r="E16"/>
      <c r="F16" s="3"/>
    </row>
    <row r="17" spans="2:6" x14ac:dyDescent="0.3">
      <c r="B17" t="s">
        <v>1</v>
      </c>
      <c r="C17"/>
      <c r="D17"/>
      <c r="E17"/>
      <c r="F17" s="3"/>
    </row>
    <row r="18" spans="2:6" x14ac:dyDescent="0.3">
      <c r="B18"/>
      <c r="C18"/>
      <c r="D18"/>
      <c r="E18"/>
      <c r="F18" s="3"/>
    </row>
    <row r="19" spans="2:6" x14ac:dyDescent="0.3">
      <c r="E19" s="1" t="s">
        <v>0</v>
      </c>
    </row>
    <row r="20" spans="2:6" x14ac:dyDescent="0.3">
      <c r="B20"/>
      <c r="C20"/>
      <c r="D20"/>
      <c r="E20" s="1" t="s">
        <v>11</v>
      </c>
      <c r="F20"/>
    </row>
  </sheetData>
  <mergeCells count="11">
    <mergeCell ref="G6:P6"/>
    <mergeCell ref="B14:F14"/>
    <mergeCell ref="B13:F13"/>
    <mergeCell ref="B1:F1"/>
    <mergeCell ref="B2:F2"/>
    <mergeCell ref="E9:F9"/>
    <mergeCell ref="E10:F10"/>
    <mergeCell ref="E8:F8"/>
    <mergeCell ref="B5:F5"/>
    <mergeCell ref="E7:F7"/>
    <mergeCell ref="E11:F11"/>
  </mergeCells>
  <pageMargins left="0.7" right="0.7" top="0.78740157499999996" bottom="0.78740157499999996" header="0.3" footer="0.3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6EF63B-4F5A-4112-A0C2-42753916372A}">
  <ds:schemaRefs>
    <ds:schemaRef ds:uri="http://schemas.microsoft.com/office/2006/documentManagement/types"/>
    <ds:schemaRef ds:uri="http://purl.org/dc/dcmitype/"/>
    <ds:schemaRef ds:uri="http://purl.org/dc/elements/1.1/"/>
    <ds:schemaRef ds:uri="2ef1be13-b41c-4751-ac75-93e14a74dfac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4fc66d1-0bd6-4002-8ae3-bd3679ea79f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EE36C4-7727-4F4C-B1C9-121594E805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137A58-020D-488D-A023-148BEC45F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KNTB,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Mgr. Michaela Filipiecová | VIA Consult a.s.</cp:lastModifiedBy>
  <cp:lastPrinted>2021-08-31T06:32:35Z</cp:lastPrinted>
  <dcterms:created xsi:type="dcterms:W3CDTF">2017-02-15T12:38:48Z</dcterms:created>
  <dcterms:modified xsi:type="dcterms:W3CDTF">2021-12-20T10:43:31Z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